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60" activeTab="0"/>
  </bookViews>
  <sheets>
    <sheet name="06 (витяг)" sheetId="1" r:id="rId1"/>
  </sheets>
  <definedNames>
    <definedName name="_xlnm.Print_Area" localSheetId="0">'06 (витяг)'!$A$1:$X$20</definedName>
  </definedNames>
  <calcPr fullCalcOnLoad="1"/>
</workbook>
</file>

<file path=xl/sharedStrings.xml><?xml version="1.0" encoding="utf-8"?>
<sst xmlns="http://schemas.openxmlformats.org/spreadsheetml/2006/main" count="34" uniqueCount="32">
  <si>
    <t>№ п/п</t>
  </si>
  <si>
    <t>ПІБ</t>
  </si>
  <si>
    <t>Роб. днів</t>
  </si>
  <si>
    <t>Відпрац. роб. днів</t>
  </si>
  <si>
    <t>Ранг</t>
  </si>
  <si>
    <t>За вислугу років</t>
  </si>
  <si>
    <t>%</t>
  </si>
  <si>
    <t>сума</t>
  </si>
  <si>
    <t>Лікарняні</t>
  </si>
  <si>
    <t>За рах. орг.</t>
  </si>
  <si>
    <t>За рах. соцстраху</t>
  </si>
  <si>
    <t>Відпускні</t>
  </si>
  <si>
    <t>1-й місяць</t>
  </si>
  <si>
    <t>2-й місяць</t>
  </si>
  <si>
    <t xml:space="preserve">Разом  </t>
  </si>
  <si>
    <t>Прибутковий</t>
  </si>
  <si>
    <t>Аванс</t>
  </si>
  <si>
    <t>Разом утримано</t>
  </si>
  <si>
    <t>До видачі</t>
  </si>
  <si>
    <t>Посадовий оклад</t>
  </si>
  <si>
    <t>премія</t>
  </si>
  <si>
    <t>компенсація відпускних</t>
  </si>
  <si>
    <t>милосердя</t>
  </si>
  <si>
    <t xml:space="preserve"> </t>
  </si>
  <si>
    <t>(назва установи)</t>
  </si>
  <si>
    <t>Архівний відділ Чернігівської районної державної адміністрації Чернігівської області</t>
  </si>
  <si>
    <t xml:space="preserve"> матеріальна допомогоа</t>
  </si>
  <si>
    <t>Пономаренко Ольга Григорівна</t>
  </si>
  <si>
    <t>Разом по листу:</t>
  </si>
  <si>
    <t xml:space="preserve">начальника архівного відділу ЧРДА </t>
  </si>
  <si>
    <t>інтенсивність</t>
  </si>
  <si>
    <t>Витяг з відомісті нарахування заробітної плати за червень місяць 2023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</si>
</sst>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0.000"/>
    <numFmt numFmtId="204" formatCode="0.0000"/>
    <numFmt numFmtId="205" formatCode="0.0%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48">
    <font>
      <sz val="10"/>
      <name val="Arial"/>
      <family val="0"/>
    </font>
    <font>
      <sz val="7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textRotation="90" wrapText="1"/>
    </xf>
    <xf numFmtId="0" fontId="4" fillId="0" borderId="10" xfId="0" applyFont="1" applyFill="1" applyBorder="1" applyAlignment="1">
      <alignment textRotation="90"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5" fillId="0" borderId="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2" fontId="5" fillId="0" borderId="11" xfId="0" applyNumberFormat="1" applyFont="1" applyFill="1" applyBorder="1" applyAlignment="1">
      <alignment/>
    </xf>
    <xf numFmtId="2" fontId="5" fillId="33" borderId="0" xfId="42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5" fillId="33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2" fontId="5" fillId="0" borderId="10" xfId="0" applyNumberFormat="1" applyFont="1" applyFill="1" applyBorder="1" applyAlignment="1">
      <alignment wrapText="1"/>
    </xf>
    <xf numFmtId="0" fontId="5" fillId="0" borderId="11" xfId="0" applyFont="1" applyFill="1" applyBorder="1" applyAlignment="1">
      <alignment horizontal="left"/>
    </xf>
    <xf numFmtId="49" fontId="7" fillId="0" borderId="0" xfId="0" applyNumberFormat="1" applyFont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2" fontId="5" fillId="33" borderId="11" xfId="0" applyNumberFormat="1" applyFont="1" applyFill="1" applyBorder="1" applyAlignment="1">
      <alignment horizontal="center" wrapText="1"/>
    </xf>
    <xf numFmtId="2" fontId="5" fillId="33" borderId="11" xfId="0" applyNumberFormat="1" applyFont="1" applyFill="1" applyBorder="1" applyAlignment="1">
      <alignment horizontal="center"/>
    </xf>
    <xf numFmtId="2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2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2" fontId="10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2" fontId="0" fillId="33" borderId="0" xfId="0" applyNumberFormat="1" applyFill="1" applyAlignment="1">
      <alignment horizontal="center"/>
    </xf>
    <xf numFmtId="2" fontId="4" fillId="33" borderId="0" xfId="0" applyNumberFormat="1" applyFont="1" applyFill="1" applyAlignment="1">
      <alignment/>
    </xf>
    <xf numFmtId="2" fontId="6" fillId="33" borderId="0" xfId="0" applyNumberFormat="1" applyFont="1" applyFill="1" applyAlignment="1">
      <alignment horizontal="center"/>
    </xf>
    <xf numFmtId="2" fontId="1" fillId="33" borderId="0" xfId="0" applyNumberFormat="1" applyFont="1" applyFill="1" applyAlignment="1">
      <alignment/>
    </xf>
    <xf numFmtId="2" fontId="5" fillId="33" borderId="0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 horizontal="right"/>
    </xf>
    <xf numFmtId="2" fontId="5" fillId="33" borderId="0" xfId="42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textRotation="90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8" fillId="33" borderId="0" xfId="0" applyNumberFormat="1" applyFont="1" applyFill="1" applyBorder="1" applyAlignment="1">
      <alignment/>
    </xf>
    <xf numFmtId="2" fontId="11" fillId="0" borderId="10" xfId="0" applyNumberFormat="1" applyFont="1" applyBorder="1" applyAlignment="1">
      <alignment/>
    </xf>
    <xf numFmtId="2" fontId="11" fillId="33" borderId="1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2" fontId="6" fillId="33" borderId="0" xfId="0" applyNumberFormat="1" applyFont="1" applyFill="1" applyAlignment="1">
      <alignment/>
    </xf>
    <xf numFmtId="10" fontId="2" fillId="33" borderId="0" xfId="0" applyNumberFormat="1" applyFont="1" applyFill="1" applyAlignment="1">
      <alignment/>
    </xf>
    <xf numFmtId="2" fontId="9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horizontal="center"/>
    </xf>
    <xf numFmtId="2" fontId="12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2" fontId="13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6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0" borderId="12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textRotation="90"/>
    </xf>
    <xf numFmtId="0" fontId="6" fillId="33" borderId="13" xfId="0" applyFont="1" applyFill="1" applyBorder="1" applyAlignment="1">
      <alignment horizontal="center"/>
    </xf>
    <xf numFmtId="0" fontId="6" fillId="33" borderId="0" xfId="0" applyFont="1" applyFill="1" applyAlignment="1">
      <alignment horizontal="left" wrapTex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textRotation="90"/>
    </xf>
    <xf numFmtId="0" fontId="4" fillId="0" borderId="11" xfId="0" applyFont="1" applyFill="1" applyBorder="1" applyAlignment="1">
      <alignment horizontal="center" textRotation="90"/>
    </xf>
    <xf numFmtId="205" fontId="4" fillId="0" borderId="12" xfId="0" applyNumberFormat="1" applyFont="1" applyFill="1" applyBorder="1" applyAlignment="1">
      <alignment horizontal="center" textRotation="90"/>
    </xf>
    <xf numFmtId="205" fontId="4" fillId="0" borderId="11" xfId="0" applyNumberFormat="1" applyFont="1" applyFill="1" applyBorder="1" applyAlignment="1">
      <alignment horizontal="center" textRotation="90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textRotation="90" wrapText="1"/>
    </xf>
    <xf numFmtId="0" fontId="4" fillId="33" borderId="11" xfId="0" applyFont="1" applyFill="1" applyBorder="1" applyAlignment="1">
      <alignment horizontal="center" textRotation="90" wrapText="1"/>
    </xf>
    <xf numFmtId="0" fontId="4" fillId="0" borderId="12" xfId="0" applyFont="1" applyFill="1" applyBorder="1" applyAlignment="1">
      <alignment horizontal="center" textRotation="90" wrapText="1"/>
    </xf>
    <xf numFmtId="0" fontId="4" fillId="0" borderId="11" xfId="0" applyFont="1" applyFill="1" applyBorder="1" applyAlignment="1">
      <alignment horizontal="center" textRotation="90" wrapText="1"/>
    </xf>
    <xf numFmtId="0" fontId="7" fillId="0" borderId="16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H34"/>
  <sheetViews>
    <sheetView tabSelected="1" zoomScale="150" zoomScaleNormal="150" zoomScaleSheetLayoutView="61" workbookViewId="0" topLeftCell="D4">
      <selection activeCell="X10" sqref="X10"/>
    </sheetView>
  </sheetViews>
  <sheetFormatPr defaultColWidth="9.140625" defaultRowHeight="12.75"/>
  <cols>
    <col min="1" max="1" width="2.57421875" style="0" customWidth="1"/>
    <col min="2" max="2" width="18.28125" style="0" customWidth="1"/>
    <col min="3" max="3" width="2.57421875" style="0" customWidth="1"/>
    <col min="4" max="4" width="2.8515625" style="0" customWidth="1"/>
    <col min="5" max="5" width="6.140625" style="0" customWidth="1"/>
    <col min="6" max="6" width="6.00390625" style="0" customWidth="1"/>
    <col min="7" max="7" width="4.57421875" style="0" customWidth="1"/>
    <col min="8" max="8" width="6.421875" style="0" customWidth="1"/>
    <col min="9" max="9" width="5.421875" style="0" customWidth="1"/>
    <col min="10" max="10" width="6.140625" style="0" customWidth="1"/>
    <col min="11" max="11" width="5.28125" style="0" customWidth="1"/>
    <col min="12" max="12" width="5.7109375" style="0" customWidth="1"/>
    <col min="13" max="15" width="6.00390625" style="0" customWidth="1"/>
    <col min="16" max="16" width="3.28125" style="0" customWidth="1"/>
    <col min="17" max="17" width="7.7109375" style="0" customWidth="1"/>
    <col min="18" max="18" width="6.421875" style="0" customWidth="1"/>
    <col min="19" max="19" width="7.00390625" style="0" customWidth="1"/>
    <col min="20" max="20" width="4.140625" style="0" customWidth="1"/>
    <col min="21" max="21" width="7.140625" style="0" customWidth="1"/>
    <col min="22" max="23" width="6.8515625" style="0" customWidth="1"/>
    <col min="24" max="24" width="7.00390625" style="0" customWidth="1"/>
    <col min="29" max="29" width="10.8515625" style="0" bestFit="1" customWidth="1"/>
  </cols>
  <sheetData>
    <row r="1" spans="22:28" ht="12.75">
      <c r="V1" s="36"/>
      <c r="W1" s="36"/>
      <c r="X1" s="36"/>
      <c r="Y1" s="36"/>
      <c r="Z1" s="36"/>
      <c r="AA1" s="36"/>
      <c r="AB1" s="36"/>
    </row>
    <row r="2" spans="22:28" ht="12.75">
      <c r="V2" s="36"/>
      <c r="W2" s="36"/>
      <c r="X2" s="36"/>
      <c r="Y2" s="36"/>
      <c r="Z2" s="36"/>
      <c r="AA2" s="36"/>
      <c r="AB2" s="36"/>
    </row>
    <row r="3" spans="1:28" ht="40.5" customHeight="1">
      <c r="A3" s="101" t="s">
        <v>25</v>
      </c>
      <c r="B3" s="101"/>
      <c r="C3" s="101"/>
      <c r="D3" s="101"/>
      <c r="E3" s="101"/>
      <c r="F3" s="101"/>
      <c r="G3" s="101"/>
      <c r="H3" s="101"/>
      <c r="I3" s="1"/>
      <c r="J3" s="1"/>
      <c r="K3" s="1"/>
      <c r="L3" s="1"/>
      <c r="M3" s="1"/>
      <c r="N3" s="1"/>
      <c r="V3" s="36"/>
      <c r="W3" s="36"/>
      <c r="X3" s="36"/>
      <c r="Y3" s="36"/>
      <c r="Z3" s="36"/>
      <c r="AA3" s="36"/>
      <c r="AB3" s="36"/>
    </row>
    <row r="4" spans="1:29" ht="15.75">
      <c r="A4" s="102" t="s">
        <v>24</v>
      </c>
      <c r="B4" s="102"/>
      <c r="C4" s="102"/>
      <c r="D4" s="102"/>
      <c r="E4" s="102"/>
      <c r="F4" s="102"/>
      <c r="G4" s="102"/>
      <c r="H4" s="102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6"/>
      <c r="W4" s="36"/>
      <c r="X4" s="36"/>
      <c r="Y4" s="36"/>
      <c r="Z4" s="36"/>
      <c r="AA4" s="36"/>
      <c r="AB4" s="36"/>
      <c r="AC4" s="20"/>
    </row>
    <row r="5" spans="2:24" ht="44.25" customHeight="1">
      <c r="B5" s="3"/>
      <c r="C5" s="103" t="s">
        <v>31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31"/>
      <c r="T5" s="4"/>
      <c r="U5" s="3"/>
      <c r="V5" s="3"/>
      <c r="W5" s="3"/>
      <c r="X5" s="3"/>
    </row>
    <row r="6" spans="2:28" ht="14.25" customHeight="1">
      <c r="B6" s="3"/>
      <c r="C6" s="104" t="s">
        <v>29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7"/>
      <c r="T6" s="17"/>
      <c r="U6" s="3"/>
      <c r="V6" s="3"/>
      <c r="W6" s="3"/>
      <c r="X6" s="3"/>
      <c r="AB6" s="57"/>
    </row>
    <row r="7" spans="1:34" ht="21" customHeight="1">
      <c r="A7" s="82" t="s">
        <v>0</v>
      </c>
      <c r="B7" s="105" t="s">
        <v>1</v>
      </c>
      <c r="C7" s="82" t="s">
        <v>2</v>
      </c>
      <c r="D7" s="99" t="s">
        <v>3</v>
      </c>
      <c r="E7" s="99" t="s">
        <v>19</v>
      </c>
      <c r="F7" s="91" t="s">
        <v>4</v>
      </c>
      <c r="G7" s="95" t="s">
        <v>5</v>
      </c>
      <c r="H7" s="96"/>
      <c r="I7" s="97" t="s">
        <v>20</v>
      </c>
      <c r="J7" s="99" t="s">
        <v>26</v>
      </c>
      <c r="K7" s="97" t="s">
        <v>21</v>
      </c>
      <c r="L7" s="99" t="s">
        <v>30</v>
      </c>
      <c r="M7" s="95" t="s">
        <v>8</v>
      </c>
      <c r="N7" s="96"/>
      <c r="O7" s="87" t="s">
        <v>11</v>
      </c>
      <c r="P7" s="88"/>
      <c r="Q7" s="89" t="s">
        <v>14</v>
      </c>
      <c r="R7" s="91" t="s">
        <v>15</v>
      </c>
      <c r="S7" s="93">
        <v>0.015</v>
      </c>
      <c r="T7" s="82" t="s">
        <v>22</v>
      </c>
      <c r="U7" s="82" t="s">
        <v>11</v>
      </c>
      <c r="V7" s="82" t="s">
        <v>16</v>
      </c>
      <c r="W7" s="82" t="s">
        <v>17</v>
      </c>
      <c r="X7" s="84" t="s">
        <v>18</v>
      </c>
      <c r="Y7" s="57"/>
      <c r="Z7" s="57"/>
      <c r="AA7" s="57"/>
      <c r="AB7" s="58"/>
      <c r="AC7" s="57"/>
      <c r="AD7" s="57"/>
      <c r="AE7" s="57"/>
      <c r="AF7" s="57"/>
      <c r="AG7" s="57"/>
      <c r="AH7" s="57"/>
    </row>
    <row r="8" spans="1:34" ht="61.5" customHeight="1">
      <c r="A8" s="83"/>
      <c r="B8" s="106"/>
      <c r="C8" s="83"/>
      <c r="D8" s="100"/>
      <c r="E8" s="100"/>
      <c r="F8" s="92"/>
      <c r="G8" s="14" t="s">
        <v>6</v>
      </c>
      <c r="H8" s="14" t="s">
        <v>7</v>
      </c>
      <c r="I8" s="98"/>
      <c r="J8" s="100"/>
      <c r="K8" s="98"/>
      <c r="L8" s="100"/>
      <c r="M8" s="15" t="s">
        <v>9</v>
      </c>
      <c r="N8" s="15" t="s">
        <v>10</v>
      </c>
      <c r="O8" s="16" t="s">
        <v>12</v>
      </c>
      <c r="P8" s="16" t="s">
        <v>13</v>
      </c>
      <c r="Q8" s="90"/>
      <c r="R8" s="92"/>
      <c r="S8" s="94"/>
      <c r="T8" s="83"/>
      <c r="U8" s="83"/>
      <c r="V8" s="83"/>
      <c r="W8" s="83"/>
      <c r="X8" s="84"/>
      <c r="Y8" s="57"/>
      <c r="Z8" s="72"/>
      <c r="AA8" s="59"/>
      <c r="AB8" s="57"/>
      <c r="AC8" s="57"/>
      <c r="AD8" s="57"/>
      <c r="AE8" s="57"/>
      <c r="AF8" s="57"/>
      <c r="AG8" s="57"/>
      <c r="AH8" s="57"/>
    </row>
    <row r="9" spans="1:34" ht="16.5" customHeight="1">
      <c r="A9" s="23">
        <v>1</v>
      </c>
      <c r="B9" s="33" t="s">
        <v>27</v>
      </c>
      <c r="C9" s="28">
        <v>22</v>
      </c>
      <c r="D9" s="29">
        <v>19</v>
      </c>
      <c r="E9" s="11">
        <v>6822.73</v>
      </c>
      <c r="F9" s="11">
        <v>690.91</v>
      </c>
      <c r="G9" s="13">
        <v>39</v>
      </c>
      <c r="H9" s="21">
        <v>2298.02</v>
      </c>
      <c r="I9" s="30"/>
      <c r="J9" s="24">
        <v>19681.1</v>
      </c>
      <c r="K9" s="37"/>
      <c r="L9" s="38">
        <v>6822.73</v>
      </c>
      <c r="M9" s="32"/>
      <c r="N9" s="12"/>
      <c r="O9" s="27">
        <v>1914.93</v>
      </c>
      <c r="P9" s="22"/>
      <c r="Q9" s="21">
        <f>E9++F9+H9+I9+J9+K9+L9+M9+N9+O9+P9</f>
        <v>38230.42</v>
      </c>
      <c r="R9" s="11">
        <f>Q9*0.18</f>
        <v>6881.4756</v>
      </c>
      <c r="S9" s="11">
        <f>Q9*0.015</f>
        <v>573.4562999999999</v>
      </c>
      <c r="T9" s="2"/>
      <c r="U9" s="11">
        <v>17384.8</v>
      </c>
      <c r="V9" s="11">
        <v>2874.68</v>
      </c>
      <c r="W9" s="7">
        <v>27714.42</v>
      </c>
      <c r="X9" s="35">
        <f>Q9-W9</f>
        <v>10516</v>
      </c>
      <c r="Y9" s="59"/>
      <c r="Z9" s="59"/>
      <c r="AA9" s="42"/>
      <c r="AB9" s="59"/>
      <c r="AC9" s="57"/>
      <c r="AD9" s="57"/>
      <c r="AE9" s="57"/>
      <c r="AF9" s="58"/>
      <c r="AG9" s="58"/>
      <c r="AH9" s="57"/>
    </row>
    <row r="10" spans="1:34" ht="14.25" customHeight="1">
      <c r="A10" s="2"/>
      <c r="B10" s="5" t="s">
        <v>28</v>
      </c>
      <c r="C10" s="6"/>
      <c r="D10" s="6"/>
      <c r="E10" s="62">
        <f>SUM(E9:E9)</f>
        <v>6822.73</v>
      </c>
      <c r="F10" s="62">
        <f>SUM(F9:F9)</f>
        <v>690.91</v>
      </c>
      <c r="G10" s="61" t="s">
        <v>23</v>
      </c>
      <c r="H10" s="62">
        <f aca="true" t="shared" si="0" ref="H10:X10">SUM(H9:H9)</f>
        <v>2298.02</v>
      </c>
      <c r="I10" s="61">
        <f t="shared" si="0"/>
        <v>0</v>
      </c>
      <c r="J10" s="61">
        <f t="shared" si="0"/>
        <v>19681.1</v>
      </c>
      <c r="K10" s="61">
        <f t="shared" si="0"/>
        <v>0</v>
      </c>
      <c r="L10" s="62">
        <f t="shared" si="0"/>
        <v>6822.73</v>
      </c>
      <c r="M10" s="61">
        <f t="shared" si="0"/>
        <v>0</v>
      </c>
      <c r="N10" s="61">
        <f t="shared" si="0"/>
        <v>0</v>
      </c>
      <c r="O10" s="61">
        <f t="shared" si="0"/>
        <v>1914.93</v>
      </c>
      <c r="P10" s="61">
        <f t="shared" si="0"/>
        <v>0</v>
      </c>
      <c r="Q10" s="62">
        <f t="shared" si="0"/>
        <v>38230.42</v>
      </c>
      <c r="R10" s="62">
        <f t="shared" si="0"/>
        <v>6881.4756</v>
      </c>
      <c r="S10" s="62">
        <f t="shared" si="0"/>
        <v>573.4562999999999</v>
      </c>
      <c r="T10" s="61">
        <f t="shared" si="0"/>
        <v>0</v>
      </c>
      <c r="U10" s="61">
        <f t="shared" si="0"/>
        <v>17384.8</v>
      </c>
      <c r="V10" s="61">
        <f t="shared" si="0"/>
        <v>2874.68</v>
      </c>
      <c r="W10" s="62">
        <f>SUM(W9:W9)</f>
        <v>27714.42</v>
      </c>
      <c r="X10" s="62">
        <f>SUM(X9:X9)</f>
        <v>10516</v>
      </c>
      <c r="Y10" s="59"/>
      <c r="Z10" s="59"/>
      <c r="AA10" s="57"/>
      <c r="AB10" s="60"/>
      <c r="AC10" s="57"/>
      <c r="AD10" s="57"/>
      <c r="AE10" s="57"/>
      <c r="AF10" s="57"/>
      <c r="AG10" s="57"/>
      <c r="AH10" s="57"/>
    </row>
    <row r="11" spans="2:34" ht="17.25" customHeight="1">
      <c r="B11" s="8"/>
      <c r="C11" s="9"/>
      <c r="D11" s="9"/>
      <c r="E11" s="10"/>
      <c r="F11" s="9"/>
      <c r="G11" s="9"/>
      <c r="H11" s="9"/>
      <c r="I11" s="9"/>
      <c r="J11" s="9"/>
      <c r="K11" s="9"/>
      <c r="L11" s="26"/>
      <c r="M11" s="85" t="s">
        <v>23</v>
      </c>
      <c r="N11" s="85"/>
      <c r="O11" s="85"/>
      <c r="P11" s="85"/>
      <c r="Q11" s="85"/>
      <c r="R11" s="3"/>
      <c r="S11" s="3"/>
      <c r="T11" s="3"/>
      <c r="U11" s="3"/>
      <c r="V11" s="18"/>
      <c r="W11" s="3"/>
      <c r="X11" s="19"/>
      <c r="Y11" s="59"/>
      <c r="Z11" s="59"/>
      <c r="AA11" s="57"/>
      <c r="AB11" s="57"/>
      <c r="AC11" s="58"/>
      <c r="AD11" s="57"/>
      <c r="AE11" s="57"/>
      <c r="AF11" s="57"/>
      <c r="AG11" s="57"/>
      <c r="AH11" s="57"/>
    </row>
    <row r="12" spans="2:34" ht="24" customHeight="1">
      <c r="B12" s="86"/>
      <c r="C12" s="86"/>
      <c r="D12" s="67"/>
      <c r="E12" s="67"/>
      <c r="F12" s="67"/>
      <c r="G12" s="67"/>
      <c r="H12" s="67"/>
      <c r="I12" s="67"/>
      <c r="J12" s="67"/>
      <c r="K12" s="67"/>
      <c r="L12" s="67"/>
      <c r="M12" s="78"/>
      <c r="N12" s="78"/>
      <c r="O12" s="78"/>
      <c r="P12" s="78"/>
      <c r="Q12" s="78"/>
      <c r="R12" s="78"/>
      <c r="S12" s="68"/>
      <c r="T12" s="50"/>
      <c r="U12" s="45"/>
      <c r="V12" s="46"/>
      <c r="W12" s="50"/>
      <c r="X12" s="19"/>
      <c r="Y12" s="57"/>
      <c r="Z12" s="59"/>
      <c r="AA12" s="57"/>
      <c r="AB12" s="59"/>
      <c r="AC12" s="57"/>
      <c r="AD12" s="57"/>
      <c r="AE12" s="57"/>
      <c r="AF12" s="57"/>
      <c r="AG12" s="57"/>
      <c r="AH12" s="57"/>
    </row>
    <row r="13" spans="2:34" ht="25.5" customHeight="1">
      <c r="B13" s="71"/>
      <c r="C13" s="76"/>
      <c r="D13" s="77"/>
      <c r="E13" s="77"/>
      <c r="F13" s="77"/>
      <c r="G13" s="77"/>
      <c r="H13" s="77"/>
      <c r="I13" s="77"/>
      <c r="J13" s="77"/>
      <c r="K13" s="77"/>
      <c r="L13" s="77"/>
      <c r="M13" s="78"/>
      <c r="N13" s="78"/>
      <c r="O13" s="78"/>
      <c r="P13" s="78"/>
      <c r="Q13" s="78"/>
      <c r="R13" s="78"/>
      <c r="S13" s="68"/>
      <c r="T13" s="46"/>
      <c r="U13" s="69"/>
      <c r="V13" s="46"/>
      <c r="W13" s="50"/>
      <c r="X13" s="3"/>
      <c r="Y13" s="59"/>
      <c r="Z13" s="59"/>
      <c r="AA13" s="63"/>
      <c r="AB13" s="57"/>
      <c r="AC13" s="44"/>
      <c r="AD13" s="58"/>
      <c r="AE13" s="57"/>
      <c r="AF13" s="57"/>
      <c r="AG13" s="57"/>
      <c r="AH13" s="57"/>
    </row>
    <row r="14" spans="2:34" ht="13.5" customHeight="1"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8"/>
      <c r="N14" s="78"/>
      <c r="O14" s="78"/>
      <c r="P14" s="78"/>
      <c r="Q14" s="78"/>
      <c r="R14" s="66"/>
      <c r="S14" s="46"/>
      <c r="T14" s="46"/>
      <c r="U14" s="46"/>
      <c r="V14" s="45"/>
      <c r="W14" s="45"/>
      <c r="X14" s="3"/>
      <c r="Y14" s="59"/>
      <c r="Z14" s="59"/>
      <c r="AA14" s="57"/>
      <c r="AB14" s="57"/>
      <c r="AC14" s="44"/>
      <c r="AD14" s="58"/>
      <c r="AE14" s="57"/>
      <c r="AF14" s="57"/>
      <c r="AG14" s="57"/>
      <c r="AH14" s="57"/>
    </row>
    <row r="15" spans="2:34" ht="12.75"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66"/>
      <c r="N15" s="66"/>
      <c r="O15" s="66"/>
      <c r="P15" s="66"/>
      <c r="Q15" s="51"/>
      <c r="R15" s="66"/>
      <c r="S15" s="70"/>
      <c r="T15" s="46"/>
      <c r="U15" s="41"/>
      <c r="V15" s="47"/>
      <c r="W15" s="48"/>
      <c r="X15" s="41"/>
      <c r="Y15" s="57"/>
      <c r="Z15" s="58"/>
      <c r="AA15" s="59"/>
      <c r="AB15" s="57"/>
      <c r="AC15" s="44"/>
      <c r="AD15" s="58"/>
      <c r="AE15" s="57"/>
      <c r="AF15" s="57"/>
      <c r="AG15" s="57"/>
      <c r="AH15" s="57"/>
    </row>
    <row r="16" spans="2:34" ht="12.75">
      <c r="B16" s="71"/>
      <c r="C16" s="80"/>
      <c r="D16" s="81"/>
      <c r="E16" s="81"/>
      <c r="F16" s="81"/>
      <c r="G16" s="81"/>
      <c r="H16" s="81"/>
      <c r="I16" s="81"/>
      <c r="J16" s="81"/>
      <c r="K16" s="81"/>
      <c r="L16" s="81"/>
      <c r="M16" s="41"/>
      <c r="N16" s="41"/>
      <c r="O16" s="41"/>
      <c r="P16" s="41"/>
      <c r="Q16" s="41"/>
      <c r="R16" s="49"/>
      <c r="S16" s="49"/>
      <c r="T16" s="46"/>
      <c r="U16" s="41"/>
      <c r="V16" s="40"/>
      <c r="W16" s="39"/>
      <c r="Y16" s="56"/>
      <c r="Z16" s="57"/>
      <c r="AA16" s="57"/>
      <c r="AB16" s="57"/>
      <c r="AC16" s="64"/>
      <c r="AD16" s="58"/>
      <c r="AE16" s="57"/>
      <c r="AF16" s="57"/>
      <c r="AG16" s="57"/>
      <c r="AH16" s="57"/>
    </row>
    <row r="17" spans="2:34" ht="12.75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41"/>
      <c r="N17" s="41"/>
      <c r="O17" s="41"/>
      <c r="P17" s="41"/>
      <c r="Q17" s="52"/>
      <c r="R17" s="41"/>
      <c r="S17" s="39"/>
      <c r="T17" s="46"/>
      <c r="U17" s="40"/>
      <c r="V17" s="40"/>
      <c r="W17" s="39"/>
      <c r="X17" s="41"/>
      <c r="Y17" s="56"/>
      <c r="Z17" s="58"/>
      <c r="AA17" s="59"/>
      <c r="AB17" s="57"/>
      <c r="AC17" s="44"/>
      <c r="AD17" s="58"/>
      <c r="AE17" s="57"/>
      <c r="AF17" s="57"/>
      <c r="AG17" s="57"/>
      <c r="AH17" s="57"/>
    </row>
    <row r="18" spans="2:34" ht="12.75"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9"/>
      <c r="S18" s="49"/>
      <c r="T18" s="46"/>
      <c r="U18" s="41"/>
      <c r="V18" s="41"/>
      <c r="W18" s="39"/>
      <c r="X18" s="41"/>
      <c r="Y18" s="53"/>
      <c r="Z18" s="57"/>
      <c r="AA18" s="57"/>
      <c r="AB18" s="57"/>
      <c r="AC18" s="44"/>
      <c r="AD18" s="58"/>
      <c r="AE18" s="57"/>
      <c r="AF18" s="57"/>
      <c r="AG18" s="57"/>
      <c r="AH18" s="57"/>
    </row>
    <row r="19" spans="2:34" ht="12.75"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6"/>
      <c r="U19" s="41"/>
      <c r="V19" s="40"/>
      <c r="W19" s="39"/>
      <c r="X19" s="41"/>
      <c r="Y19" s="25"/>
      <c r="Z19" s="58"/>
      <c r="AA19" s="59"/>
      <c r="AB19" s="57"/>
      <c r="AC19" s="44"/>
      <c r="AD19" s="58"/>
      <c r="AE19" s="57"/>
      <c r="AF19" s="57"/>
      <c r="AG19" s="57"/>
      <c r="AH19" s="57"/>
    </row>
    <row r="20" spans="2:34" ht="12.75">
      <c r="B20" s="65"/>
      <c r="C20" s="65"/>
      <c r="D20" s="65"/>
      <c r="E20" s="65"/>
      <c r="F20" s="41"/>
      <c r="G20" s="41"/>
      <c r="H20" s="41"/>
      <c r="I20" s="42"/>
      <c r="J20" s="42"/>
      <c r="K20" s="43"/>
      <c r="L20" s="42"/>
      <c r="M20" s="54"/>
      <c r="N20" s="42"/>
      <c r="O20" s="55"/>
      <c r="P20" s="42"/>
      <c r="Q20" s="42"/>
      <c r="R20" s="42"/>
      <c r="S20" s="40"/>
      <c r="T20" s="41"/>
      <c r="U20" s="41"/>
      <c r="V20" s="41"/>
      <c r="W20" s="41"/>
      <c r="X20" s="41"/>
      <c r="Y20" s="25"/>
      <c r="Z20" s="42"/>
      <c r="AA20" s="42"/>
      <c r="AB20" s="42"/>
      <c r="AC20" s="44"/>
      <c r="AD20" s="58"/>
      <c r="AE20" s="57"/>
      <c r="AF20" s="57"/>
      <c r="AG20" s="57"/>
      <c r="AH20" s="57"/>
    </row>
    <row r="21" spans="2:34" ht="12.75"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6"/>
      <c r="U21" s="41"/>
      <c r="V21" s="40"/>
      <c r="W21" s="41"/>
      <c r="X21" s="41"/>
      <c r="Y21" s="25"/>
      <c r="Z21" s="57"/>
      <c r="AA21" s="59"/>
      <c r="AB21" s="57"/>
      <c r="AC21" s="44"/>
      <c r="AD21" s="58"/>
      <c r="AE21" s="57"/>
      <c r="AF21" s="57"/>
      <c r="AG21" s="57"/>
      <c r="AH21" s="57"/>
    </row>
    <row r="22" spans="2:34" ht="12.75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6"/>
      <c r="U22" s="41"/>
      <c r="V22" s="41"/>
      <c r="W22" s="41"/>
      <c r="X22" s="41"/>
      <c r="Y22" s="57"/>
      <c r="Z22" s="57"/>
      <c r="AA22" s="57"/>
      <c r="AB22" s="57"/>
      <c r="AC22" s="44"/>
      <c r="AD22" s="58"/>
      <c r="AE22" s="57"/>
      <c r="AF22" s="57"/>
      <c r="AG22" s="57"/>
      <c r="AH22" s="57"/>
    </row>
    <row r="23" spans="18:34" ht="12.75">
      <c r="R23" s="41"/>
      <c r="S23" s="41"/>
      <c r="T23" s="46"/>
      <c r="U23" s="41"/>
      <c r="V23" s="41"/>
      <c r="W23" s="41"/>
      <c r="X23" s="41"/>
      <c r="Y23" s="57"/>
      <c r="Z23" s="57"/>
      <c r="AA23" s="57"/>
      <c r="AB23" s="57"/>
      <c r="AC23" s="44"/>
      <c r="AD23" s="58"/>
      <c r="AE23" s="57"/>
      <c r="AF23" s="57"/>
      <c r="AG23" s="57"/>
      <c r="AH23" s="57"/>
    </row>
    <row r="24" spans="20:34" ht="12.75">
      <c r="T24" s="19"/>
      <c r="Y24" s="57"/>
      <c r="Z24" s="57"/>
      <c r="AA24" s="57"/>
      <c r="AB24" s="57"/>
      <c r="AC24" s="44"/>
      <c r="AD24" s="58"/>
      <c r="AE24" s="57"/>
      <c r="AF24" s="57"/>
      <c r="AG24" s="57"/>
      <c r="AH24" s="57"/>
    </row>
    <row r="25" spans="9:34" ht="12.75"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Y25" s="57"/>
      <c r="Z25" s="57"/>
      <c r="AA25" s="57"/>
      <c r="AB25" s="57"/>
      <c r="AC25" s="44"/>
      <c r="AD25" s="58"/>
      <c r="AE25" s="57"/>
      <c r="AF25" s="57"/>
      <c r="AG25" s="57"/>
      <c r="AH25" s="57"/>
    </row>
    <row r="26" spans="2:34" ht="12.75"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Y26" s="57"/>
      <c r="Z26" s="57"/>
      <c r="AA26" s="57"/>
      <c r="AB26" s="57"/>
      <c r="AC26" s="44"/>
      <c r="AD26" s="58"/>
      <c r="AE26" s="57"/>
      <c r="AF26" s="57"/>
      <c r="AG26" s="57"/>
      <c r="AH26" s="57"/>
    </row>
    <row r="27" spans="25:34" ht="12.75">
      <c r="Y27" s="57"/>
      <c r="Z27" s="57"/>
      <c r="AA27" s="57"/>
      <c r="AB27" s="57"/>
      <c r="AC27" s="64"/>
      <c r="AD27" s="58"/>
      <c r="AE27" s="57"/>
      <c r="AF27" s="57"/>
      <c r="AG27" s="57"/>
      <c r="AH27" s="57"/>
    </row>
    <row r="28" spans="25:34" ht="15.75">
      <c r="Y28" s="57"/>
      <c r="Z28" s="57"/>
      <c r="AA28" s="57"/>
      <c r="AB28" s="57"/>
      <c r="AC28" s="73"/>
      <c r="AD28" s="57"/>
      <c r="AE28" s="57"/>
      <c r="AF28" s="57"/>
      <c r="AG28" s="57"/>
      <c r="AH28" s="57"/>
    </row>
    <row r="29" spans="25:34" ht="12.75">
      <c r="Y29" s="57"/>
      <c r="Z29" s="57"/>
      <c r="AA29" s="57"/>
      <c r="AB29" s="57"/>
      <c r="AC29" s="57"/>
      <c r="AD29" s="74"/>
      <c r="AE29" s="57"/>
      <c r="AF29" s="57"/>
      <c r="AG29" s="57"/>
      <c r="AH29" s="57"/>
    </row>
    <row r="30" spans="25:34" ht="12.75">
      <c r="Y30" s="57"/>
      <c r="Z30" s="57"/>
      <c r="AA30" s="57"/>
      <c r="AB30" s="57"/>
      <c r="AC30" s="57"/>
      <c r="AD30" s="74"/>
      <c r="AE30" s="57"/>
      <c r="AF30" s="57"/>
      <c r="AG30" s="57"/>
      <c r="AH30" s="57"/>
    </row>
    <row r="31" spans="25:34" ht="12.75">
      <c r="Y31" s="57"/>
      <c r="Z31" s="57"/>
      <c r="AA31" s="57"/>
      <c r="AB31" s="57"/>
      <c r="AC31" s="57"/>
      <c r="AD31" s="74"/>
      <c r="AE31" s="57"/>
      <c r="AF31" s="57"/>
      <c r="AG31" s="57"/>
      <c r="AH31" s="57"/>
    </row>
    <row r="32" spans="25:34" ht="15.75">
      <c r="Y32" s="57"/>
      <c r="Z32" s="57"/>
      <c r="AA32" s="57"/>
      <c r="AB32" s="57"/>
      <c r="AC32" s="75"/>
      <c r="AD32" s="57"/>
      <c r="AE32" s="57"/>
      <c r="AF32" s="57"/>
      <c r="AG32" s="57"/>
      <c r="AH32" s="57"/>
    </row>
    <row r="33" spans="25:34" ht="12.75">
      <c r="Y33" s="57"/>
      <c r="Z33" s="57"/>
      <c r="AA33" s="57"/>
      <c r="AB33" s="57"/>
      <c r="AC33" s="57"/>
      <c r="AD33" s="57"/>
      <c r="AE33" s="57"/>
      <c r="AF33" s="57"/>
      <c r="AG33" s="57"/>
      <c r="AH33" s="57"/>
    </row>
    <row r="34" spans="25:34" ht="12.75">
      <c r="Y34" s="57"/>
      <c r="Z34" s="57"/>
      <c r="AA34" s="57"/>
      <c r="AB34" s="57"/>
      <c r="AC34" s="57"/>
      <c r="AD34" s="57"/>
      <c r="AE34" s="57"/>
      <c r="AF34" s="57"/>
      <c r="AG34" s="57"/>
      <c r="AH34" s="57"/>
    </row>
  </sheetData>
  <sheetProtection/>
  <mergeCells count="34">
    <mergeCell ref="A3:H3"/>
    <mergeCell ref="A4:H4"/>
    <mergeCell ref="C5:R5"/>
    <mergeCell ref="C6:R6"/>
    <mergeCell ref="A7:A8"/>
    <mergeCell ref="B7:B8"/>
    <mergeCell ref="C7:C8"/>
    <mergeCell ref="D7:D8"/>
    <mergeCell ref="E7:E8"/>
    <mergeCell ref="F7:F8"/>
    <mergeCell ref="T7:T8"/>
    <mergeCell ref="U7:U8"/>
    <mergeCell ref="G7:H7"/>
    <mergeCell ref="I7:I8"/>
    <mergeCell ref="J7:J8"/>
    <mergeCell ref="K7:K8"/>
    <mergeCell ref="L7:L8"/>
    <mergeCell ref="M7:N7"/>
    <mergeCell ref="V7:V8"/>
    <mergeCell ref="W7:W8"/>
    <mergeCell ref="X7:X8"/>
    <mergeCell ref="M11:Q11"/>
    <mergeCell ref="B12:C12"/>
    <mergeCell ref="M12:R12"/>
    <mergeCell ref="O7:P7"/>
    <mergeCell ref="Q7:Q8"/>
    <mergeCell ref="R7:R8"/>
    <mergeCell ref="S7:S8"/>
    <mergeCell ref="C13:L13"/>
    <mergeCell ref="M13:R13"/>
    <mergeCell ref="B14:L14"/>
    <mergeCell ref="M14:Q14"/>
    <mergeCell ref="C16:L16"/>
    <mergeCell ref="B17:L17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1"/>
  <colBreaks count="1" manualBreakCount="1">
    <brk id="24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Accountant</cp:lastModifiedBy>
  <cp:lastPrinted>2021-12-28T09:06:48Z</cp:lastPrinted>
  <dcterms:created xsi:type="dcterms:W3CDTF">1996-10-08T23:32:33Z</dcterms:created>
  <dcterms:modified xsi:type="dcterms:W3CDTF">2023-07-03T11:57:04Z</dcterms:modified>
  <cp:category/>
  <cp:version/>
  <cp:contentType/>
  <cp:contentStatus/>
</cp:coreProperties>
</file>